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parations Evidence &amp; Metrics" sheetId="1" state="visible" r:id="rId1"/>
    <sheet xmlns:r="http://schemas.openxmlformats.org/officeDocument/2006/relationships" name="Summary &amp; Visual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Economic Scale of Extraction &amp; Gaps (Trillions USD)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'Summary &amp; Visuals'!B1</f>
            </strRef>
          </tx>
          <spPr>
            <a:ln xmlns:a="http://schemas.openxmlformats.org/drawingml/2006/main">
              <a:prstDash val="solid"/>
            </a:ln>
          </spPr>
          <cat>
            <numRef>
              <f>'Summary &amp; Visuals'!$A$2:$A$4</f>
            </numRef>
          </cat>
          <val>
            <numRef>
              <f>'Summary &amp; Visuals'!$B$2:$B$4</f>
            </numRef>
          </val>
        </ser>
        <ser>
          <idx val="1"/>
          <order val="1"/>
          <tx>
            <strRef>
              <f>'Summary &amp; Visuals'!C1</f>
            </strRef>
          </tx>
          <spPr>
            <a:ln xmlns:a="http://schemas.openxmlformats.org/drawingml/2006/main">
              <a:prstDash val="solid"/>
            </a:ln>
          </spPr>
          <cat>
            <numRef>
              <f>'Summary &amp; Visuals'!$A$2:$A$4</f>
            </numRef>
          </cat>
          <val>
            <numRef>
              <f>'Summary &amp; Visuals'!$C$2:$C$4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Category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Trillions of Dollars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sheetData>
    <row r="1">
      <c r="A1" t="inlineStr">
        <is>
          <t>Category</t>
        </is>
      </c>
      <c r="B1" t="inlineStr">
        <is>
          <t>Metric</t>
        </is>
      </c>
      <c r="C1" t="inlineStr">
        <is>
          <t>Estimate_Low</t>
        </is>
      </c>
      <c r="D1" t="inlineStr">
        <is>
          <t>Estimate_High</t>
        </is>
      </c>
      <c r="E1" t="inlineStr">
        <is>
          <t>Primary_Source</t>
        </is>
      </c>
      <c r="F1" t="inlineStr">
        <is>
          <t>Key_Context</t>
        </is>
      </c>
    </row>
    <row r="2">
      <c r="A2" t="inlineStr">
        <is>
          <t>Slavery &amp; Unpaid Labor</t>
        </is>
      </c>
      <c r="B2" t="inlineStr">
        <is>
          <t>Present Value of Unpaid Labor (1776-1865)</t>
        </is>
      </c>
      <c r="C2" t="inlineStr">
        <is>
          <t>$5.9 Trillion</t>
        </is>
      </c>
      <c r="D2" t="inlineStr">
        <is>
          <t>$14.2 Trillion</t>
        </is>
      </c>
      <c r="E2" t="inlineStr">
        <is>
          <t>Thomas Craemer (2015)</t>
        </is>
      </c>
      <c r="F2" t="inlineStr">
        <is>
          <t>Calculated using unremunerated work hours and historical free labor rates.</t>
        </is>
      </c>
    </row>
    <row r="3">
      <c r="A3" t="inlineStr">
        <is>
          <t>Broken Promises</t>
        </is>
      </c>
      <c r="B3" t="inlineStr">
        <is>
          <t>40 Acres and a Mule (Special Field Order 15)</t>
        </is>
      </c>
      <c r="C3" t="inlineStr">
        <is>
          <t>$160 Billion</t>
        </is>
      </c>
      <c r="D3" t="inlineStr">
        <is>
          <t>$3.1 Trillion</t>
        </is>
      </c>
      <c r="E3" t="inlineStr">
        <is>
          <t>Darity &amp; Mullen / Craemer</t>
        </is>
      </c>
      <c r="F3" t="inlineStr">
        <is>
          <t>Value of 400,000 acres promised in 1865, adjusted for compounding interest/inflation.</t>
        </is>
      </c>
    </row>
    <row r="4">
      <c r="A4" t="inlineStr">
        <is>
          <t>Land Loss</t>
        </is>
      </c>
      <c r="B4" t="inlineStr">
        <is>
          <t>Black Agricultural Land Loss (1920-1997)</t>
        </is>
      </c>
      <c r="C4" t="inlineStr">
        <is>
          <t>$326 Billion</t>
        </is>
      </c>
      <c r="D4" t="inlineStr">
        <is>
          <t>$600 Billion+</t>
        </is>
      </c>
      <c r="E4" t="inlineStr">
        <is>
          <t>American Bar Association / Research Scholars</t>
        </is>
      </c>
      <c r="F4" t="inlineStr">
        <is>
          <t>Loss of 16 million acres due to discriminatory lending and legal maneuvers.</t>
        </is>
      </c>
    </row>
    <row r="5">
      <c r="A5" t="inlineStr">
        <is>
          <t>Housing Exclusion</t>
        </is>
      </c>
      <c r="B5" t="inlineStr">
        <is>
          <t>Redlining &amp; FHA Discrimination (CA Task Force)</t>
        </is>
      </c>
      <c r="C5" t="inlineStr">
        <is>
          <t>$158,000 per person</t>
        </is>
      </c>
      <c r="D5" t="inlineStr">
        <is>
          <t>Varies by duration</t>
        </is>
      </c>
      <c r="E5" t="inlineStr">
        <is>
          <t>CA Reparations Task Force (2023)</t>
        </is>
      </c>
      <c r="F5" t="inlineStr">
        <is>
          <t>Based on compounding missed equity from state-backed lending exclusion.</t>
        </is>
      </c>
    </row>
    <row r="6">
      <c r="A6" t="inlineStr">
        <is>
          <t>Wealth Gap</t>
        </is>
      </c>
      <c r="B6" t="inlineStr">
        <is>
          <t>Total Racial Wealth Gap (Current)</t>
        </is>
      </c>
      <c r="C6" t="inlineStr">
        <is>
          <t>$10 Trillion</t>
        </is>
      </c>
      <c r="D6" t="inlineStr">
        <is>
          <t>$14 Trillion</t>
        </is>
      </c>
      <c r="E6" t="inlineStr">
        <is>
          <t>Federal Reserve / Darity</t>
        </is>
      </c>
      <c r="F6" t="inlineStr">
        <is>
          <t>Black households hold ~10% of the wealth of white households.</t>
        </is>
      </c>
    </row>
    <row r="7">
      <c r="A7" t="inlineStr">
        <is>
          <t>State Violence &amp; Law</t>
        </is>
      </c>
      <c r="B7" t="inlineStr">
        <is>
          <t>Mass Incarceration &amp; Over-policing</t>
        </is>
      </c>
      <c r="C7" t="inlineStr">
        <is>
          <t>$115,000 per year</t>
        </is>
      </c>
      <c r="D7" t="inlineStr">
        <is>
          <t>Per person impact</t>
        </is>
      </c>
      <c r="E7" t="inlineStr">
        <is>
          <t>CA Reparations Task Force (2023)</t>
        </is>
      </c>
      <c r="F7" t="inlineStr">
        <is>
          <t>Economic impact of sentencing disparities and lost wages.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4"/>
  <sheetViews>
    <sheetView workbookViewId="0">
      <selection activeCell="A1" sqref="A1"/>
    </sheetView>
  </sheetViews>
  <sheetFormatPr baseColWidth="8" defaultRowHeight="15"/>
  <sheetData>
    <row r="1">
      <c r="A1" t="inlineStr">
        <is>
          <t>Category</t>
        </is>
      </c>
      <c r="B1" t="inlineStr">
        <is>
          <t>Low Estimate ($T)</t>
        </is>
      </c>
      <c r="C1" t="inlineStr">
        <is>
          <t>High Estimate ($T)</t>
        </is>
      </c>
    </row>
    <row r="2">
      <c r="A2" t="inlineStr">
        <is>
          <t>Slavery Unpaid Labor</t>
        </is>
      </c>
      <c r="B2" t="n">
        <v>5.9</v>
      </c>
      <c r="C2" t="n">
        <v>14.2</v>
      </c>
    </row>
    <row r="3">
      <c r="A3" t="inlineStr">
        <is>
          <t>Broken Promise (40 Acres)</t>
        </is>
      </c>
      <c r="B3" t="n">
        <v>0.16</v>
      </c>
      <c r="C3" t="n">
        <v>3.1</v>
      </c>
    </row>
    <row r="4">
      <c r="A4" t="inlineStr">
        <is>
          <t>Current Wealth Gap</t>
        </is>
      </c>
      <c r="B4" t="n">
        <v>10</v>
      </c>
      <c r="C4" t="n">
        <v>14</v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2026-04-19T21:54:21Z</dcterms:created>
  <dcterms:modified xmlns:dcterms="http://purl.org/dc/terms/" xmlns:xsi="http://www.w3.org/2001/XMLSchema-instance" xsi:type="dcterms:W3CDTF">2026-04-19T21:54:21Z</dcterms:modified>
</cp:coreProperties>
</file>